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Приложение" sheetId="9" r:id="rId1"/>
  </sheets>
  <definedNames>
    <definedName name="_xlnm._FilterDatabase" localSheetId="0" hidden="1">Приложение!$C$4:$E$191</definedName>
    <definedName name="_xlnm.Print_Titles" localSheetId="0">Приложение!$3:$4</definedName>
  </definedNames>
  <calcPr calcId="125725" calcMode="autoNoTable"/>
</workbook>
</file>

<file path=xl/calcChain.xml><?xml version="1.0" encoding="utf-8"?>
<calcChain xmlns="http://schemas.openxmlformats.org/spreadsheetml/2006/main">
  <c r="E6" i="9"/>
  <c r="E8"/>
  <c r="E9"/>
  <c r="E10"/>
  <c r="E11"/>
  <c r="E12"/>
  <c r="E13"/>
  <c r="E16"/>
  <c r="E17"/>
  <c r="E18"/>
  <c r="E19"/>
  <c r="E20"/>
  <c r="E21"/>
  <c r="E22"/>
  <c r="E24"/>
  <c r="E25"/>
  <c r="E26"/>
  <c r="E29"/>
  <c r="E30"/>
  <c r="E31"/>
  <c r="E32"/>
  <c r="E33"/>
  <c r="E34"/>
  <c r="E35"/>
  <c r="E36"/>
  <c r="E39"/>
  <c r="E40"/>
  <c r="E42"/>
  <c r="E43"/>
  <c r="E45"/>
  <c r="E46"/>
  <c r="E47"/>
  <c r="E48"/>
  <c r="E49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9"/>
  <c r="E90"/>
  <c r="E91"/>
  <c r="E92"/>
  <c r="E93"/>
  <c r="E94"/>
  <c r="E95"/>
  <c r="E96"/>
  <c r="E97"/>
  <c r="E98"/>
  <c r="E101"/>
  <c r="E102"/>
  <c r="E103"/>
  <c r="E104"/>
  <c r="E105"/>
  <c r="E108"/>
  <c r="E109"/>
  <c r="E110"/>
  <c r="E111"/>
  <c r="E113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4"/>
  <c r="E135"/>
  <c r="E136"/>
  <c r="E137"/>
  <c r="E138"/>
  <c r="E140"/>
  <c r="E141"/>
  <c r="E142"/>
  <c r="E145"/>
  <c r="E146"/>
  <c r="E147"/>
  <c r="E148"/>
  <c r="E149"/>
  <c r="E150"/>
  <c r="E151"/>
  <c r="E152"/>
  <c r="E153"/>
  <c r="E154"/>
  <c r="E156"/>
  <c r="E157"/>
  <c r="E160"/>
  <c r="E161"/>
  <c r="E163"/>
  <c r="E164"/>
  <c r="E165"/>
  <c r="E166"/>
  <c r="E167"/>
  <c r="E168"/>
  <c r="E169"/>
  <c r="E170"/>
  <c r="E171"/>
  <c r="E172"/>
  <c r="E173"/>
  <c r="E174"/>
  <c r="E176"/>
  <c r="E178"/>
  <c r="E179"/>
  <c r="E180"/>
  <c r="E181"/>
  <c r="E182"/>
  <c r="E183"/>
  <c r="E184"/>
  <c r="E185"/>
  <c r="E186"/>
  <c r="E187"/>
  <c r="E188"/>
  <c r="E189"/>
  <c r="E190"/>
  <c r="E5"/>
  <c r="D191"/>
</calcChain>
</file>

<file path=xl/sharedStrings.xml><?xml version="1.0" encoding="utf-8"?>
<sst xmlns="http://schemas.openxmlformats.org/spreadsheetml/2006/main" count="195" uniqueCount="195">
  <si>
    <t>Авдеев Дмитрий Валериевич</t>
  </si>
  <si>
    <t>Александров Игорь Александрович</t>
  </si>
  <si>
    <t>Амелин Игорь Иванович</t>
  </si>
  <si>
    <t>Анисимов Дмитрий Васильевич</t>
  </si>
  <si>
    <t>Базаев Станислав Александрович</t>
  </si>
  <si>
    <t>Барышников Андрей Александрович</t>
  </si>
  <si>
    <t>Беккер Анна Дмитриевна</t>
  </si>
  <si>
    <t>Белоглазова Светлана Николаевна</t>
  </si>
  <si>
    <t>Борисова Виктория Николаевна</t>
  </si>
  <si>
    <t>Бочарова Татьяна Юрьевна</t>
  </si>
  <si>
    <t>Бубелите Катарина Павловна</t>
  </si>
  <si>
    <t>Бурлуцкий Константин Владимирович</t>
  </si>
  <si>
    <t>Бутурлимов Александр Константинович</t>
  </si>
  <si>
    <t>Валентюкевич Александр Сергеевич</t>
  </si>
  <si>
    <t>Варыга Ольга Владимировна</t>
  </si>
  <si>
    <t>Водолазова Ольга Александровна</t>
  </si>
  <si>
    <t>Волков Иван Геннадьевич</t>
  </si>
  <si>
    <t>Волохова Любовь Николаевна</t>
  </si>
  <si>
    <t>Воробьева Анастасия Александровна</t>
  </si>
  <si>
    <t>Воронина Оксана Викторовна</t>
  </si>
  <si>
    <t>Воронина Татьяна Мурмановна</t>
  </si>
  <si>
    <t>Ворошень Иван Викторович</t>
  </si>
  <si>
    <t>Высторобский Дмитрий Александрович</t>
  </si>
  <si>
    <t>Гавриленко Георгий Николаевич</t>
  </si>
  <si>
    <t>Гагиева Виктория Эдуардовна</t>
  </si>
  <si>
    <t>Галустян Сергей Павлович</t>
  </si>
  <si>
    <t>Гейдарова Алла Александровна</t>
  </si>
  <si>
    <t>Гиронак Елена Владимировна</t>
  </si>
  <si>
    <t>Головкова Ольга Евгеньевна</t>
  </si>
  <si>
    <t>Горох Александр Иванович</t>
  </si>
  <si>
    <t>Горшков Олег Иванович</t>
  </si>
  <si>
    <t>Готовчиц Ирина Айказовна</t>
  </si>
  <si>
    <t>Граненкина Ирина Ивановна</t>
  </si>
  <si>
    <t>Гранкина Наталья Владимировна</t>
  </si>
  <si>
    <t>Гриценко Валерия Викторовна</t>
  </si>
  <si>
    <t>Гузино Лев Сергеевич</t>
  </si>
  <si>
    <t>Гуляков Андрей Алексеевич</t>
  </si>
  <si>
    <t>Демчук Дмитрий Валерьевич</t>
  </si>
  <si>
    <t>Дербуш Елена Валерьевна</t>
  </si>
  <si>
    <t>Дроздова Елена Владимировна</t>
  </si>
  <si>
    <t>Евдокимов Денис Владимирович</t>
  </si>
  <si>
    <t>Езерская Янина Владимировна</t>
  </si>
  <si>
    <t>Енжиевский Константин Казимирович</t>
  </si>
  <si>
    <t>Ерофеева Надежда Ивановна</t>
  </si>
  <si>
    <t>Журавлёва Екатерина Александровна</t>
  </si>
  <si>
    <t>Жучков Константин Юрьевич</t>
  </si>
  <si>
    <t>Заневская Ольга Владимировна</t>
  </si>
  <si>
    <t>Захаров Денис Викторович</t>
  </si>
  <si>
    <t>Зимина Марина Александровна</t>
  </si>
  <si>
    <t>Иванова Виктория Анатольевна</t>
  </si>
  <si>
    <t>Иванова Светлана Анатольевна</t>
  </si>
  <si>
    <t>Иванова Татьяна Владимировна</t>
  </si>
  <si>
    <t>Ивченко Инна Викторовна</t>
  </si>
  <si>
    <t>Игнатова Юлия Филимоновна</t>
  </si>
  <si>
    <t>Исраилов Абдурахман Исраилович</t>
  </si>
  <si>
    <t>Истомина Надежда Александровна</t>
  </si>
  <si>
    <t>Казанцева-Лохоня Наталья Юрьевна</t>
  </si>
  <si>
    <t>Каунайте Любовь Олеговна</t>
  </si>
  <si>
    <t>Киселев Иван Русланович</t>
  </si>
  <si>
    <t>Клодзинский Александр Иосифович</t>
  </si>
  <si>
    <t>Князев Игорь Владимирович</t>
  </si>
  <si>
    <t>Ковалева Елена Сергеевна</t>
  </si>
  <si>
    <t>Ковалевич Михаил Александрович</t>
  </si>
  <si>
    <t>Конашук Людмила Юрьевна</t>
  </si>
  <si>
    <t>Кошелькова Оксана Валерьевна</t>
  </si>
  <si>
    <t>Краснобородько Дарья Алексеевна</t>
  </si>
  <si>
    <t>Кудяков Юрий Валерьевич</t>
  </si>
  <si>
    <t>Кузнецова Елена Николаевна</t>
  </si>
  <si>
    <t>Кузьмина Светлана Михайловна</t>
  </si>
  <si>
    <t>Кузьмина Татьяна Александровна</t>
  </si>
  <si>
    <t>Кузьмичева Ольга Владимировна</t>
  </si>
  <si>
    <t>Курицын Александр Владимирович</t>
  </si>
  <si>
    <t>Лабецкая Алена Сергеевна</t>
  </si>
  <si>
    <t>Логиновская Ольга Андреевна</t>
  </si>
  <si>
    <t>Манаева Ирина Васильевна</t>
  </si>
  <si>
    <t>Марченко Наталья Семёновна</t>
  </si>
  <si>
    <t>Маштакова Ксения Владимировна</t>
  </si>
  <si>
    <t>Мельникова Диана Вячеславовна</t>
  </si>
  <si>
    <t>Михайлов Виктор Петрович</t>
  </si>
  <si>
    <t>Моргунов Дмитрий Евгеньевич</t>
  </si>
  <si>
    <t>Моргунова Наталья Валериановна</t>
  </si>
  <si>
    <t>Морозов Владимир Александрович</t>
  </si>
  <si>
    <t>Новичков Константин Геннадьевич</t>
  </si>
  <si>
    <t>Орехова Елена Анатольевна</t>
  </si>
  <si>
    <t>Патракеева Лариса Владимировна</t>
  </si>
  <si>
    <t>Пирожкова Евгения Николаевна</t>
  </si>
  <si>
    <t>Погодин Александр Фридрихович</t>
  </si>
  <si>
    <t>Раджабов Руслан Зинурович</t>
  </si>
  <si>
    <t>Редькина Светлана Юрьевна</t>
  </si>
  <si>
    <t>Реминная Анна Борисовна</t>
  </si>
  <si>
    <t>Романко Юрий Александрович</t>
  </si>
  <si>
    <t>Рошаль Лариса Владимировна</t>
  </si>
  <si>
    <t>Рябов Виктор Геннадьевич</t>
  </si>
  <si>
    <t>Савенко Леонид Александрович</t>
  </si>
  <si>
    <t>Савицкий Константин Михайлович</t>
  </si>
  <si>
    <t>Санкевич Анна Ярославовна</t>
  </si>
  <si>
    <t>Саркулова Наталья Васильевна</t>
  </si>
  <si>
    <t>Сафонова Ольга Владимировна</t>
  </si>
  <si>
    <t>Седова Юлия Витальевна</t>
  </si>
  <si>
    <t>Селютина Наталья Сергеевна</t>
  </si>
  <si>
    <t>Серхель Борис Самуилович</t>
  </si>
  <si>
    <t>Скляров Максим Борисович</t>
  </si>
  <si>
    <t>Скляров Сергей Борисович</t>
  </si>
  <si>
    <t>Смалайкина Александра Сергеевна</t>
  </si>
  <si>
    <t>Смирнова Светлана Васильевна</t>
  </si>
  <si>
    <t>Солончук Алиса Викторовна</t>
  </si>
  <si>
    <t>Сонич Мария Вячеславовна</t>
  </si>
  <si>
    <t>Степнова Светлана Юрьевна</t>
  </si>
  <si>
    <t>Сторожук Владимир Юрьевич</t>
  </si>
  <si>
    <t>Сторожук Ирина Анатольевна</t>
  </si>
  <si>
    <t>Струкова Наталья Викторовна</t>
  </si>
  <si>
    <t>Сумарукова Венера Серикбаевна</t>
  </si>
  <si>
    <t>Сыромахо Даниил Викторович</t>
  </si>
  <si>
    <t>Сычевская Нина Александровна</t>
  </si>
  <si>
    <t>Тимофеев Константин Алексеевич</t>
  </si>
  <si>
    <t>Тихан Наталья Алексеевна</t>
  </si>
  <si>
    <t>Ткач Наталья Мечиславовна</t>
  </si>
  <si>
    <t>Тулинова Татьяна Николаевна</t>
  </si>
  <si>
    <t>Умеренков Вадим Иванович</t>
  </si>
  <si>
    <t>Фартышев Евгений Александрович</t>
  </si>
  <si>
    <t>Ходяков Иван Иванович</t>
  </si>
  <si>
    <t>Чернышова Татьяна Юрьевна</t>
  </si>
  <si>
    <t>Черняков Юрий Николаевич</t>
  </si>
  <si>
    <t>Чиркина Елена Владимировна</t>
  </si>
  <si>
    <t>Шадрухин Сергей Юрьевич</t>
  </si>
  <si>
    <t>Шадрухин Юрий Николаевич</t>
  </si>
  <si>
    <t>Шевченко Татьяна Андреевна</t>
  </si>
  <si>
    <t>Шляга Станислав Михайлович</t>
  </si>
  <si>
    <t>Шоймер Александр Сергеевич</t>
  </si>
  <si>
    <t>Шульгина Надежда Ивановна</t>
  </si>
  <si>
    <t>Щеглов Никита Викторович</t>
  </si>
  <si>
    <t>Юртаев Игорь Николаевич</t>
  </si>
  <si>
    <t>Яваш Кира Юрьевна</t>
  </si>
  <si>
    <t>Якобюк Юлия Александровна</t>
  </si>
  <si>
    <t>Яковлев Иван Сергеевич</t>
  </si>
  <si>
    <t>Якушев Антон Геннадьевич</t>
  </si>
  <si>
    <t>Ясевич Андрей Витальевич</t>
  </si>
  <si>
    <t>Ясевич Виталий Витальевич</t>
  </si>
  <si>
    <t>Авдошенкова Ирина Андреевна</t>
  </si>
  <si>
    <t>Дарменова Татьяна Ивановна</t>
  </si>
  <si>
    <t>Трегубова Лилия Викторовна</t>
  </si>
  <si>
    <t>Кондрашов Алексей Николаевич</t>
  </si>
  <si>
    <t>Савченко Татьяна Борисовна</t>
  </si>
  <si>
    <t>Смирнова Наталья Львовна</t>
  </si>
  <si>
    <t>Байкалов Александр Николаевич</t>
  </si>
  <si>
    <t>Бречка Анна Францевна</t>
  </si>
  <si>
    <t>Бяшимов Кочмурад Мурадович</t>
  </si>
  <si>
    <t>Вилков Андрей Владимирович</t>
  </si>
  <si>
    <t>Едчик Елена Викторовна</t>
  </si>
  <si>
    <t>Панкратова Юлия Владимировна</t>
  </si>
  <si>
    <t>Преображенская Наталья Александровна</t>
  </si>
  <si>
    <t>Степанова Ксения Владимировна</t>
  </si>
  <si>
    <t>Юртаев Олег Игоревич</t>
  </si>
  <si>
    <t>Количество решений о приостановлении, шт.</t>
  </si>
  <si>
    <t>Количество положительных решений и решений о приостановлении, шт.</t>
  </si>
  <si>
    <t>Кадастровый инженер</t>
  </si>
  <si>
    <t>№ п/п</t>
  </si>
  <si>
    <t>Приложение</t>
  </si>
  <si>
    <t>Общее количество решений о приостановлении:</t>
  </si>
  <si>
    <t>Король Наталья Юрьевна</t>
  </si>
  <si>
    <t>Новик Анастасия Евгеньевна</t>
  </si>
  <si>
    <t>Пусков Валентин Николаевич</t>
  </si>
  <si>
    <t>Щербатюк Галина Витальевна</t>
  </si>
  <si>
    <t>Агапитова Марина Валерьевна</t>
  </si>
  <si>
    <t>Андрющенков Андрей Петрович</t>
  </si>
  <si>
    <t>Батунин Роман Владимирович</t>
  </si>
  <si>
    <t>Глеза Оксана Леонидовна</t>
  </si>
  <si>
    <t>Иванюк Анна Александровна</t>
  </si>
  <si>
    <t>Карпова Юлия Александровна</t>
  </si>
  <si>
    <t>Малеева Марина Витальевна</t>
  </si>
  <si>
    <t>Синицына Ирина Андреевна</t>
  </si>
  <si>
    <t>Терентьева Елена Анатольевна</t>
  </si>
  <si>
    <t>Тишинская Ольга Евгеньевна</t>
  </si>
  <si>
    <t>Трофименко Максим Владимирович</t>
  </si>
  <si>
    <t>Устин Павел Николаевич</t>
  </si>
  <si>
    <t>Грищенко Екатерина Сергеевна</t>
  </si>
  <si>
    <t>Зайцев Александр Алексеевич</t>
  </si>
  <si>
    <t>Каленкович Татьяна Ивановна</t>
  </si>
  <si>
    <t>Силицкене Ольга Александровна</t>
  </si>
  <si>
    <t>Стонис Артур Викторович</t>
  </si>
  <si>
    <t>Буторина Юлия Александровна</t>
  </si>
  <si>
    <t>Глазачева Татьяна Владимировна</t>
  </si>
  <si>
    <t>Елисеева Елена Павловна</t>
  </si>
  <si>
    <t>Ягудин Разиль Расульевич</t>
  </si>
  <si>
    <t>Симоненко Кристина Юрьевна</t>
  </si>
  <si>
    <t>3 квартал 2018 года</t>
  </si>
  <si>
    <t>Крупеникова Наталия Владимировна</t>
  </si>
  <si>
    <t>Мельникова Наталья Григорьевна</t>
  </si>
  <si>
    <t>Мирончук Юлия Евгеньевна</t>
  </si>
  <si>
    <t>Некрасова Алена Владимировна</t>
  </si>
  <si>
    <t>Сафаралиева Татьяна Гуламовна</t>
  </si>
  <si>
    <t>Чернышенко Амалия Владимировна</t>
  </si>
  <si>
    <t>Шарова Марина Станиславовна</t>
  </si>
  <si>
    <t>Доля решений о приостановлении от общего количества*</t>
  </si>
  <si>
    <t>*Если процентное соотношение принятых отрицательных решений больше 100% (пример 170, 600 и.т.п.)  в графе "Доля решений о приостановлении от общего количества" указано 100%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</si>
</sst>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top"/>
    </xf>
    <xf numFmtId="1" fontId="0" fillId="0" borderId="0" xfId="0" applyNumberFormat="1" applyAlignment="1">
      <alignment horizontal="center" vertical="top"/>
    </xf>
    <xf numFmtId="1" fontId="0" fillId="0" borderId="0" xfId="0" applyNumberFormat="1" applyAlignment="1">
      <alignment horizontal="right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3"/>
  <sheetViews>
    <sheetView tabSelected="1" topLeftCell="A182" zoomScale="130" zoomScaleNormal="130" workbookViewId="0">
      <selection activeCell="B190" sqref="B190"/>
    </sheetView>
  </sheetViews>
  <sheetFormatPr defaultColWidth="9.109375" defaultRowHeight="14.4"/>
  <cols>
    <col min="1" max="1" width="7.109375" style="1" customWidth="1"/>
    <col min="2" max="2" width="42.109375" style="1" customWidth="1"/>
    <col min="3" max="4" width="21.109375" style="1" customWidth="1"/>
    <col min="5" max="5" width="21.109375" style="2" customWidth="1"/>
    <col min="6" max="16384" width="9.109375" style="1"/>
  </cols>
  <sheetData>
    <row r="1" spans="1:5">
      <c r="E1" s="3" t="s">
        <v>157</v>
      </c>
    </row>
    <row r="3" spans="1:5">
      <c r="A3" s="13" t="s">
        <v>156</v>
      </c>
      <c r="B3" s="14" t="s">
        <v>155</v>
      </c>
      <c r="C3" s="14" t="s">
        <v>185</v>
      </c>
      <c r="D3" s="13"/>
      <c r="E3" s="13"/>
    </row>
    <row r="4" spans="1:5" ht="57.6">
      <c r="A4" s="13"/>
      <c r="B4" s="13"/>
      <c r="C4" s="5" t="s">
        <v>154</v>
      </c>
      <c r="D4" s="4" t="s">
        <v>153</v>
      </c>
      <c r="E4" s="12" t="s">
        <v>193</v>
      </c>
    </row>
    <row r="5" spans="1:5">
      <c r="A5" s="6">
        <v>1</v>
      </c>
      <c r="B5" s="8" t="s">
        <v>0</v>
      </c>
      <c r="C5" s="11">
        <v>26</v>
      </c>
      <c r="D5" s="11">
        <v>5</v>
      </c>
      <c r="E5" s="7">
        <f>(((D5+C5)*100)/C5)-100</f>
        <v>19.230769230769226</v>
      </c>
    </row>
    <row r="6" spans="1:5">
      <c r="A6" s="9">
        <v>2</v>
      </c>
      <c r="B6" s="8" t="s">
        <v>138</v>
      </c>
      <c r="C6" s="11">
        <v>37</v>
      </c>
      <c r="D6" s="11">
        <v>25</v>
      </c>
      <c r="E6" s="7">
        <f t="shared" ref="E6:E69" si="0">(((D6+C6)*100)/C6)-100</f>
        <v>67.567567567567579</v>
      </c>
    </row>
    <row r="7" spans="1:5">
      <c r="A7" s="9">
        <v>3</v>
      </c>
      <c r="B7" s="8" t="s">
        <v>163</v>
      </c>
      <c r="C7" s="11">
        <v>0</v>
      </c>
      <c r="D7" s="11">
        <v>0</v>
      </c>
      <c r="E7" s="7">
        <v>0</v>
      </c>
    </row>
    <row r="8" spans="1:5">
      <c r="A8" s="9">
        <v>4</v>
      </c>
      <c r="B8" s="8" t="s">
        <v>1</v>
      </c>
      <c r="C8" s="11">
        <v>6</v>
      </c>
      <c r="D8" s="11">
        <v>2</v>
      </c>
      <c r="E8" s="7">
        <f t="shared" si="0"/>
        <v>33.333333333333343</v>
      </c>
    </row>
    <row r="9" spans="1:5">
      <c r="A9" s="9">
        <v>5</v>
      </c>
      <c r="B9" s="8" t="s">
        <v>2</v>
      </c>
      <c r="C9" s="11">
        <v>7</v>
      </c>
      <c r="D9" s="11">
        <v>5</v>
      </c>
      <c r="E9" s="7">
        <f t="shared" si="0"/>
        <v>71.428571428571416</v>
      </c>
    </row>
    <row r="10" spans="1:5">
      <c r="A10" s="9">
        <v>6</v>
      </c>
      <c r="B10" s="8" t="s">
        <v>164</v>
      </c>
      <c r="C10" s="11">
        <v>1</v>
      </c>
      <c r="D10" s="11">
        <v>0</v>
      </c>
      <c r="E10" s="7">
        <f t="shared" si="0"/>
        <v>0</v>
      </c>
    </row>
    <row r="11" spans="1:5">
      <c r="A11" s="9">
        <v>7</v>
      </c>
      <c r="B11" s="8" t="s">
        <v>3</v>
      </c>
      <c r="C11" s="11">
        <v>7</v>
      </c>
      <c r="D11" s="11">
        <v>6</v>
      </c>
      <c r="E11" s="7">
        <f t="shared" si="0"/>
        <v>85.714285714285722</v>
      </c>
    </row>
    <row r="12" spans="1:5">
      <c r="A12" s="9">
        <v>8</v>
      </c>
      <c r="B12" s="8" t="s">
        <v>4</v>
      </c>
      <c r="C12" s="11">
        <v>53</v>
      </c>
      <c r="D12" s="11">
        <v>16</v>
      </c>
      <c r="E12" s="7">
        <f t="shared" si="0"/>
        <v>30.188679245283026</v>
      </c>
    </row>
    <row r="13" spans="1:5">
      <c r="A13" s="9">
        <v>9</v>
      </c>
      <c r="B13" s="8" t="s">
        <v>144</v>
      </c>
      <c r="C13" s="11">
        <v>10</v>
      </c>
      <c r="D13" s="11">
        <v>0</v>
      </c>
      <c r="E13" s="7">
        <f t="shared" si="0"/>
        <v>0</v>
      </c>
    </row>
    <row r="14" spans="1:5">
      <c r="A14" s="9">
        <v>10</v>
      </c>
      <c r="B14" s="8" t="s">
        <v>5</v>
      </c>
      <c r="C14" s="11">
        <v>1</v>
      </c>
      <c r="D14" s="11">
        <v>6</v>
      </c>
      <c r="E14" s="7">
        <v>100</v>
      </c>
    </row>
    <row r="15" spans="1:5">
      <c r="A15" s="9">
        <v>11</v>
      </c>
      <c r="B15" s="8" t="s">
        <v>165</v>
      </c>
      <c r="C15" s="11">
        <v>0</v>
      </c>
      <c r="D15" s="11">
        <v>0</v>
      </c>
      <c r="E15" s="7">
        <v>0</v>
      </c>
    </row>
    <row r="16" spans="1:5">
      <c r="A16" s="9">
        <v>12</v>
      </c>
      <c r="B16" s="8" t="s">
        <v>6</v>
      </c>
      <c r="C16" s="11">
        <v>26</v>
      </c>
      <c r="D16" s="11">
        <v>17</v>
      </c>
      <c r="E16" s="7">
        <f t="shared" si="0"/>
        <v>65.384615384615387</v>
      </c>
    </row>
    <row r="17" spans="1:5">
      <c r="A17" s="9">
        <v>13</v>
      </c>
      <c r="B17" s="8" t="s">
        <v>7</v>
      </c>
      <c r="C17" s="11">
        <v>1</v>
      </c>
      <c r="D17" s="11">
        <v>0</v>
      </c>
      <c r="E17" s="7">
        <f t="shared" si="0"/>
        <v>0</v>
      </c>
    </row>
    <row r="18" spans="1:5">
      <c r="A18" s="9">
        <v>14</v>
      </c>
      <c r="B18" s="8" t="s">
        <v>8</v>
      </c>
      <c r="C18" s="11">
        <v>46</v>
      </c>
      <c r="D18" s="11">
        <v>16</v>
      </c>
      <c r="E18" s="7">
        <f t="shared" si="0"/>
        <v>34.782608695652186</v>
      </c>
    </row>
    <row r="19" spans="1:5">
      <c r="A19" s="9">
        <v>15</v>
      </c>
      <c r="B19" s="8" t="s">
        <v>9</v>
      </c>
      <c r="C19" s="11">
        <v>59</v>
      </c>
      <c r="D19" s="11">
        <v>26</v>
      </c>
      <c r="E19" s="7">
        <f t="shared" si="0"/>
        <v>44.067796610169495</v>
      </c>
    </row>
    <row r="20" spans="1:5">
      <c r="A20" s="9">
        <v>16</v>
      </c>
      <c r="B20" s="8" t="s">
        <v>145</v>
      </c>
      <c r="C20" s="11">
        <v>3</v>
      </c>
      <c r="D20" s="11">
        <v>1</v>
      </c>
      <c r="E20" s="7">
        <f t="shared" si="0"/>
        <v>33.333333333333343</v>
      </c>
    </row>
    <row r="21" spans="1:5">
      <c r="A21" s="9">
        <v>17</v>
      </c>
      <c r="B21" s="8" t="s">
        <v>10</v>
      </c>
      <c r="C21" s="11">
        <v>53</v>
      </c>
      <c r="D21" s="11">
        <v>19</v>
      </c>
      <c r="E21" s="7">
        <f t="shared" si="0"/>
        <v>35.84905660377359</v>
      </c>
    </row>
    <row r="22" spans="1:5">
      <c r="A22" s="9">
        <v>18</v>
      </c>
      <c r="B22" s="8" t="s">
        <v>11</v>
      </c>
      <c r="C22" s="11">
        <v>77</v>
      </c>
      <c r="D22" s="11">
        <v>29</v>
      </c>
      <c r="E22" s="7">
        <f t="shared" si="0"/>
        <v>37.662337662337649</v>
      </c>
    </row>
    <row r="23" spans="1:5">
      <c r="A23" s="9">
        <v>19</v>
      </c>
      <c r="B23" s="8" t="s">
        <v>180</v>
      </c>
      <c r="C23" s="11">
        <v>0</v>
      </c>
      <c r="D23" s="11">
        <v>0</v>
      </c>
      <c r="E23" s="7">
        <v>0</v>
      </c>
    </row>
    <row r="24" spans="1:5">
      <c r="A24" s="9">
        <v>20</v>
      </c>
      <c r="B24" s="8" t="s">
        <v>12</v>
      </c>
      <c r="C24" s="11">
        <v>23</v>
      </c>
      <c r="D24" s="11">
        <v>14</v>
      </c>
      <c r="E24" s="7">
        <f t="shared" si="0"/>
        <v>60.869565217391312</v>
      </c>
    </row>
    <row r="25" spans="1:5">
      <c r="A25" s="9">
        <v>21</v>
      </c>
      <c r="B25" s="8" t="s">
        <v>146</v>
      </c>
      <c r="C25" s="11">
        <v>108</v>
      </c>
      <c r="D25" s="11">
        <v>10</v>
      </c>
      <c r="E25" s="7">
        <f t="shared" si="0"/>
        <v>9.2592592592592524</v>
      </c>
    </row>
    <row r="26" spans="1:5">
      <c r="A26" s="9">
        <v>22</v>
      </c>
      <c r="B26" s="8" t="s">
        <v>13</v>
      </c>
      <c r="C26" s="11">
        <v>19</v>
      </c>
      <c r="D26" s="11">
        <v>8</v>
      </c>
      <c r="E26" s="7">
        <f t="shared" si="0"/>
        <v>42.10526315789474</v>
      </c>
    </row>
    <row r="27" spans="1:5">
      <c r="A27" s="9">
        <v>23</v>
      </c>
      <c r="B27" s="8" t="s">
        <v>14</v>
      </c>
      <c r="C27" s="11">
        <v>13</v>
      </c>
      <c r="D27" s="11">
        <v>30</v>
      </c>
      <c r="E27" s="7">
        <v>100</v>
      </c>
    </row>
    <row r="28" spans="1:5">
      <c r="A28" s="9">
        <v>24</v>
      </c>
      <c r="B28" s="8" t="s">
        <v>147</v>
      </c>
      <c r="C28" s="11">
        <v>11</v>
      </c>
      <c r="D28" s="11">
        <v>14</v>
      </c>
      <c r="E28" s="7">
        <v>100</v>
      </c>
    </row>
    <row r="29" spans="1:5">
      <c r="A29" s="9">
        <v>25</v>
      </c>
      <c r="B29" s="8" t="s">
        <v>15</v>
      </c>
      <c r="C29" s="11">
        <v>41</v>
      </c>
      <c r="D29" s="11">
        <v>19</v>
      </c>
      <c r="E29" s="7">
        <f t="shared" si="0"/>
        <v>46.341463414634148</v>
      </c>
    </row>
    <row r="30" spans="1:5">
      <c r="A30" s="9">
        <v>26</v>
      </c>
      <c r="B30" s="8" t="s">
        <v>16</v>
      </c>
      <c r="C30" s="11">
        <v>8</v>
      </c>
      <c r="D30" s="11">
        <v>5</v>
      </c>
      <c r="E30" s="7">
        <f t="shared" si="0"/>
        <v>62.5</v>
      </c>
    </row>
    <row r="31" spans="1:5">
      <c r="A31" s="9">
        <v>27</v>
      </c>
      <c r="B31" s="8" t="s">
        <v>17</v>
      </c>
      <c r="C31" s="11">
        <v>64</v>
      </c>
      <c r="D31" s="11">
        <v>12</v>
      </c>
      <c r="E31" s="7">
        <f t="shared" si="0"/>
        <v>18.75</v>
      </c>
    </row>
    <row r="32" spans="1:5">
      <c r="A32" s="9">
        <v>28</v>
      </c>
      <c r="B32" s="8" t="s">
        <v>18</v>
      </c>
      <c r="C32" s="11">
        <v>101</v>
      </c>
      <c r="D32" s="11">
        <v>20</v>
      </c>
      <c r="E32" s="7">
        <f t="shared" si="0"/>
        <v>19.801980198019805</v>
      </c>
    </row>
    <row r="33" spans="1:5">
      <c r="A33" s="9">
        <v>29</v>
      </c>
      <c r="B33" s="8" t="s">
        <v>19</v>
      </c>
      <c r="C33" s="11">
        <v>14</v>
      </c>
      <c r="D33" s="11">
        <v>8</v>
      </c>
      <c r="E33" s="7">
        <f t="shared" si="0"/>
        <v>57.142857142857139</v>
      </c>
    </row>
    <row r="34" spans="1:5">
      <c r="A34" s="9">
        <v>30</v>
      </c>
      <c r="B34" s="8" t="s">
        <v>20</v>
      </c>
      <c r="C34" s="11">
        <v>22</v>
      </c>
      <c r="D34" s="11">
        <v>14</v>
      </c>
      <c r="E34" s="7">
        <f t="shared" si="0"/>
        <v>63.636363636363626</v>
      </c>
    </row>
    <row r="35" spans="1:5">
      <c r="A35" s="9">
        <v>31</v>
      </c>
      <c r="B35" s="8" t="s">
        <v>21</v>
      </c>
      <c r="C35" s="11">
        <v>22</v>
      </c>
      <c r="D35" s="11">
        <v>17</v>
      </c>
      <c r="E35" s="7">
        <f t="shared" si="0"/>
        <v>77.27272727272728</v>
      </c>
    </row>
    <row r="36" spans="1:5">
      <c r="A36" s="9">
        <v>32</v>
      </c>
      <c r="B36" s="8" t="s">
        <v>22</v>
      </c>
      <c r="C36" s="11">
        <v>11</v>
      </c>
      <c r="D36" s="11">
        <v>9</v>
      </c>
      <c r="E36" s="7">
        <f t="shared" si="0"/>
        <v>81.818181818181813</v>
      </c>
    </row>
    <row r="37" spans="1:5">
      <c r="A37" s="9">
        <v>33</v>
      </c>
      <c r="B37" s="8" t="s">
        <v>23</v>
      </c>
      <c r="C37" s="11">
        <v>4</v>
      </c>
      <c r="D37" s="11">
        <v>6</v>
      </c>
      <c r="E37" s="7">
        <v>100</v>
      </c>
    </row>
    <row r="38" spans="1:5">
      <c r="A38" s="9">
        <v>34</v>
      </c>
      <c r="B38" s="8" t="s">
        <v>24</v>
      </c>
      <c r="C38" s="11">
        <v>1</v>
      </c>
      <c r="D38" s="11">
        <v>2</v>
      </c>
      <c r="E38" s="7">
        <v>100</v>
      </c>
    </row>
    <row r="39" spans="1:5">
      <c r="A39" s="9">
        <v>35</v>
      </c>
      <c r="B39" s="8" t="s">
        <v>25</v>
      </c>
      <c r="C39" s="11">
        <v>8</v>
      </c>
      <c r="D39" s="11">
        <v>4</v>
      </c>
      <c r="E39" s="7">
        <f t="shared" si="0"/>
        <v>50</v>
      </c>
    </row>
    <row r="40" spans="1:5">
      <c r="A40" s="9">
        <v>36</v>
      </c>
      <c r="B40" s="8" t="s">
        <v>26</v>
      </c>
      <c r="C40" s="11">
        <v>13</v>
      </c>
      <c r="D40" s="11">
        <v>5</v>
      </c>
      <c r="E40" s="7">
        <f t="shared" si="0"/>
        <v>38.461538461538453</v>
      </c>
    </row>
    <row r="41" spans="1:5">
      <c r="A41" s="9">
        <v>37</v>
      </c>
      <c r="B41" s="8" t="s">
        <v>27</v>
      </c>
      <c r="C41" s="11">
        <v>6</v>
      </c>
      <c r="D41" s="11">
        <v>9</v>
      </c>
      <c r="E41" s="7">
        <v>100</v>
      </c>
    </row>
    <row r="42" spans="1:5">
      <c r="A42" s="9">
        <v>38</v>
      </c>
      <c r="B42" s="8" t="s">
        <v>181</v>
      </c>
      <c r="C42" s="11">
        <v>1</v>
      </c>
      <c r="D42" s="11">
        <v>0</v>
      </c>
      <c r="E42" s="7">
        <f t="shared" si="0"/>
        <v>0</v>
      </c>
    </row>
    <row r="43" spans="1:5">
      <c r="A43" s="9">
        <v>39</v>
      </c>
      <c r="B43" s="8" t="s">
        <v>166</v>
      </c>
      <c r="C43" s="11">
        <v>4</v>
      </c>
      <c r="D43" s="11">
        <v>0</v>
      </c>
      <c r="E43" s="7">
        <f t="shared" si="0"/>
        <v>0</v>
      </c>
    </row>
    <row r="44" spans="1:5">
      <c r="A44" s="9">
        <v>40</v>
      </c>
      <c r="B44" s="8" t="s">
        <v>28</v>
      </c>
      <c r="C44" s="11">
        <v>7</v>
      </c>
      <c r="D44" s="11">
        <v>9</v>
      </c>
      <c r="E44" s="7">
        <v>100</v>
      </c>
    </row>
    <row r="45" spans="1:5">
      <c r="A45" s="9">
        <v>41</v>
      </c>
      <c r="B45" s="8" t="s">
        <v>29</v>
      </c>
      <c r="C45" s="11">
        <v>42</v>
      </c>
      <c r="D45" s="11">
        <v>10</v>
      </c>
      <c r="E45" s="7">
        <f t="shared" si="0"/>
        <v>23.80952380952381</v>
      </c>
    </row>
    <row r="46" spans="1:5">
      <c r="A46" s="9">
        <v>42</v>
      </c>
      <c r="B46" s="8" t="s">
        <v>30</v>
      </c>
      <c r="C46" s="11">
        <v>14</v>
      </c>
      <c r="D46" s="11">
        <v>4</v>
      </c>
      <c r="E46" s="7">
        <f t="shared" si="0"/>
        <v>28.571428571428584</v>
      </c>
    </row>
    <row r="47" spans="1:5">
      <c r="A47" s="9">
        <v>43</v>
      </c>
      <c r="B47" s="8" t="s">
        <v>31</v>
      </c>
      <c r="C47" s="11">
        <v>3</v>
      </c>
      <c r="D47" s="11">
        <v>3</v>
      </c>
      <c r="E47" s="7">
        <f t="shared" si="0"/>
        <v>100</v>
      </c>
    </row>
    <row r="48" spans="1:5">
      <c r="A48" s="9">
        <v>44</v>
      </c>
      <c r="B48" s="8" t="s">
        <v>32</v>
      </c>
      <c r="C48" s="11">
        <v>16</v>
      </c>
      <c r="D48" s="11">
        <v>3</v>
      </c>
      <c r="E48" s="7">
        <f t="shared" si="0"/>
        <v>18.75</v>
      </c>
    </row>
    <row r="49" spans="1:5">
      <c r="A49" s="9">
        <v>45</v>
      </c>
      <c r="B49" s="8" t="s">
        <v>33</v>
      </c>
      <c r="C49" s="11">
        <v>32</v>
      </c>
      <c r="D49" s="11">
        <v>28</v>
      </c>
      <c r="E49" s="7">
        <f t="shared" si="0"/>
        <v>87.5</v>
      </c>
    </row>
    <row r="50" spans="1:5">
      <c r="A50" s="9">
        <v>46</v>
      </c>
      <c r="B50" s="8" t="s">
        <v>34</v>
      </c>
      <c r="C50" s="11">
        <v>0</v>
      </c>
      <c r="D50" s="11">
        <v>0</v>
      </c>
      <c r="E50" s="7">
        <v>0</v>
      </c>
    </row>
    <row r="51" spans="1:5">
      <c r="A51" s="9">
        <v>47</v>
      </c>
      <c r="B51" s="8" t="s">
        <v>175</v>
      </c>
      <c r="C51" s="11">
        <v>0</v>
      </c>
      <c r="D51" s="11">
        <v>0</v>
      </c>
      <c r="E51" s="7">
        <v>0</v>
      </c>
    </row>
    <row r="52" spans="1:5">
      <c r="A52" s="9">
        <v>48</v>
      </c>
      <c r="B52" s="8" t="s">
        <v>35</v>
      </c>
      <c r="C52" s="11">
        <v>0</v>
      </c>
      <c r="D52" s="11">
        <v>0</v>
      </c>
      <c r="E52" s="7">
        <v>0</v>
      </c>
    </row>
    <row r="53" spans="1:5">
      <c r="A53" s="9">
        <v>49</v>
      </c>
      <c r="B53" s="8" t="s">
        <v>36</v>
      </c>
      <c r="C53" s="11">
        <v>23</v>
      </c>
      <c r="D53" s="11">
        <v>5</v>
      </c>
      <c r="E53" s="7">
        <f t="shared" si="0"/>
        <v>21.739130434782609</v>
      </c>
    </row>
    <row r="54" spans="1:5">
      <c r="A54" s="9">
        <v>50</v>
      </c>
      <c r="B54" s="8" t="s">
        <v>139</v>
      </c>
      <c r="C54" s="11">
        <v>1</v>
      </c>
      <c r="D54" s="11">
        <v>1</v>
      </c>
      <c r="E54" s="7">
        <f t="shared" si="0"/>
        <v>100</v>
      </c>
    </row>
    <row r="55" spans="1:5">
      <c r="A55" s="9">
        <v>51</v>
      </c>
      <c r="B55" s="8" t="s">
        <v>37</v>
      </c>
      <c r="C55" s="11">
        <v>39</v>
      </c>
      <c r="D55" s="11">
        <v>17</v>
      </c>
      <c r="E55" s="7">
        <f t="shared" si="0"/>
        <v>43.589743589743591</v>
      </c>
    </row>
    <row r="56" spans="1:5">
      <c r="A56" s="9">
        <v>52</v>
      </c>
      <c r="B56" s="8" t="s">
        <v>38</v>
      </c>
      <c r="C56" s="11">
        <v>39</v>
      </c>
      <c r="D56" s="11">
        <v>9</v>
      </c>
      <c r="E56" s="7">
        <f t="shared" si="0"/>
        <v>23.07692307692308</v>
      </c>
    </row>
    <row r="57" spans="1:5">
      <c r="A57" s="9">
        <v>53</v>
      </c>
      <c r="B57" s="8" t="s">
        <v>39</v>
      </c>
      <c r="C57" s="11">
        <v>10</v>
      </c>
      <c r="D57" s="11">
        <v>10</v>
      </c>
      <c r="E57" s="7">
        <f t="shared" si="0"/>
        <v>100</v>
      </c>
    </row>
    <row r="58" spans="1:5">
      <c r="A58" s="9">
        <v>54</v>
      </c>
      <c r="B58" s="8" t="s">
        <v>40</v>
      </c>
      <c r="C58" s="11">
        <v>23</v>
      </c>
      <c r="D58" s="11">
        <v>16</v>
      </c>
      <c r="E58" s="7">
        <f t="shared" si="0"/>
        <v>69.565217391304344</v>
      </c>
    </row>
    <row r="59" spans="1:5">
      <c r="A59" s="9">
        <v>55</v>
      </c>
      <c r="B59" s="8" t="s">
        <v>148</v>
      </c>
      <c r="C59" s="11">
        <v>27</v>
      </c>
      <c r="D59" s="11">
        <v>10</v>
      </c>
      <c r="E59" s="7">
        <f t="shared" si="0"/>
        <v>37.037037037037038</v>
      </c>
    </row>
    <row r="60" spans="1:5">
      <c r="A60" s="9">
        <v>56</v>
      </c>
      <c r="B60" s="8" t="s">
        <v>41</v>
      </c>
      <c r="C60" s="11">
        <v>14</v>
      </c>
      <c r="D60" s="11">
        <v>9</v>
      </c>
      <c r="E60" s="7">
        <f t="shared" si="0"/>
        <v>64.285714285714278</v>
      </c>
    </row>
    <row r="61" spans="1:5">
      <c r="A61" s="9">
        <v>57</v>
      </c>
      <c r="B61" s="8" t="s">
        <v>182</v>
      </c>
      <c r="C61" s="11">
        <v>1</v>
      </c>
      <c r="D61" s="11">
        <v>0</v>
      </c>
      <c r="E61" s="7">
        <f t="shared" si="0"/>
        <v>0</v>
      </c>
    </row>
    <row r="62" spans="1:5">
      <c r="A62" s="9">
        <v>58</v>
      </c>
      <c r="B62" s="8" t="s">
        <v>42</v>
      </c>
      <c r="C62" s="11">
        <v>90</v>
      </c>
      <c r="D62" s="11">
        <v>11</v>
      </c>
      <c r="E62" s="7">
        <f t="shared" si="0"/>
        <v>12.222222222222229</v>
      </c>
    </row>
    <row r="63" spans="1:5">
      <c r="A63" s="9">
        <v>59</v>
      </c>
      <c r="B63" s="8" t="s">
        <v>43</v>
      </c>
      <c r="C63" s="11">
        <v>46</v>
      </c>
      <c r="D63" s="11">
        <v>18</v>
      </c>
      <c r="E63" s="7">
        <f t="shared" si="0"/>
        <v>39.130434782608688</v>
      </c>
    </row>
    <row r="64" spans="1:5">
      <c r="A64" s="9">
        <v>60</v>
      </c>
      <c r="B64" s="8" t="s">
        <v>44</v>
      </c>
      <c r="C64" s="11">
        <v>3</v>
      </c>
      <c r="D64" s="11">
        <v>1</v>
      </c>
      <c r="E64" s="7">
        <f t="shared" si="0"/>
        <v>33.333333333333343</v>
      </c>
    </row>
    <row r="65" spans="1:5">
      <c r="A65" s="9">
        <v>61</v>
      </c>
      <c r="B65" s="8" t="s">
        <v>45</v>
      </c>
      <c r="C65" s="11">
        <v>10</v>
      </c>
      <c r="D65" s="11">
        <v>6</v>
      </c>
      <c r="E65" s="7">
        <f t="shared" si="0"/>
        <v>60</v>
      </c>
    </row>
    <row r="66" spans="1:5">
      <c r="A66" s="9">
        <v>62</v>
      </c>
      <c r="B66" s="8" t="s">
        <v>176</v>
      </c>
      <c r="C66" s="11">
        <v>1</v>
      </c>
      <c r="D66" s="11">
        <v>0</v>
      </c>
      <c r="E66" s="7">
        <f t="shared" si="0"/>
        <v>0</v>
      </c>
    </row>
    <row r="67" spans="1:5">
      <c r="A67" s="9">
        <v>63</v>
      </c>
      <c r="B67" s="8" t="s">
        <v>46</v>
      </c>
      <c r="C67" s="11">
        <v>21</v>
      </c>
      <c r="D67" s="11">
        <v>9</v>
      </c>
      <c r="E67" s="7">
        <f t="shared" si="0"/>
        <v>42.857142857142861</v>
      </c>
    </row>
    <row r="68" spans="1:5">
      <c r="A68" s="9">
        <v>64</v>
      </c>
      <c r="B68" s="8" t="s">
        <v>47</v>
      </c>
      <c r="C68" s="11">
        <v>163</v>
      </c>
      <c r="D68" s="11">
        <v>30</v>
      </c>
      <c r="E68" s="7">
        <f t="shared" si="0"/>
        <v>18.404907975460119</v>
      </c>
    </row>
    <row r="69" spans="1:5">
      <c r="A69" s="9">
        <v>65</v>
      </c>
      <c r="B69" s="8" t="s">
        <v>48</v>
      </c>
      <c r="C69" s="11">
        <v>14</v>
      </c>
      <c r="D69" s="11">
        <v>5</v>
      </c>
      <c r="E69" s="7">
        <f t="shared" si="0"/>
        <v>35.714285714285722</v>
      </c>
    </row>
    <row r="70" spans="1:5">
      <c r="A70" s="9">
        <v>66</v>
      </c>
      <c r="B70" s="8" t="s">
        <v>49</v>
      </c>
      <c r="C70" s="11">
        <v>11</v>
      </c>
      <c r="D70" s="11">
        <v>3</v>
      </c>
      <c r="E70" s="7">
        <f t="shared" ref="E70:E131" si="1">(((D70+C70)*100)/C70)-100</f>
        <v>27.272727272727266</v>
      </c>
    </row>
    <row r="71" spans="1:5">
      <c r="A71" s="9">
        <v>67</v>
      </c>
      <c r="B71" s="8" t="s">
        <v>50</v>
      </c>
      <c r="C71" s="11">
        <v>32</v>
      </c>
      <c r="D71" s="11">
        <v>3</v>
      </c>
      <c r="E71" s="7">
        <f t="shared" si="1"/>
        <v>9.375</v>
      </c>
    </row>
    <row r="72" spans="1:5">
      <c r="A72" s="9">
        <v>68</v>
      </c>
      <c r="B72" s="8" t="s">
        <v>51</v>
      </c>
      <c r="C72" s="11">
        <v>9</v>
      </c>
      <c r="D72" s="11">
        <v>4</v>
      </c>
      <c r="E72" s="7">
        <f t="shared" si="1"/>
        <v>44.444444444444457</v>
      </c>
    </row>
    <row r="73" spans="1:5">
      <c r="A73" s="9">
        <v>69</v>
      </c>
      <c r="B73" s="8" t="s">
        <v>167</v>
      </c>
      <c r="C73" s="11">
        <v>6</v>
      </c>
      <c r="D73" s="11">
        <v>4</v>
      </c>
      <c r="E73" s="7">
        <f t="shared" si="1"/>
        <v>66.666666666666657</v>
      </c>
    </row>
    <row r="74" spans="1:5">
      <c r="A74" s="9">
        <v>70</v>
      </c>
      <c r="B74" s="8" t="s">
        <v>52</v>
      </c>
      <c r="C74" s="11">
        <v>20</v>
      </c>
      <c r="D74" s="11">
        <v>5</v>
      </c>
      <c r="E74" s="7">
        <f t="shared" si="1"/>
        <v>25</v>
      </c>
    </row>
    <row r="75" spans="1:5">
      <c r="A75" s="9">
        <v>71</v>
      </c>
      <c r="B75" s="8" t="s">
        <v>53</v>
      </c>
      <c r="C75" s="11">
        <v>6</v>
      </c>
      <c r="D75" s="11">
        <v>1</v>
      </c>
      <c r="E75" s="7">
        <f t="shared" si="1"/>
        <v>16.666666666666671</v>
      </c>
    </row>
    <row r="76" spans="1:5">
      <c r="A76" s="9">
        <v>72</v>
      </c>
      <c r="B76" s="8" t="s">
        <v>54</v>
      </c>
      <c r="C76" s="11">
        <v>16</v>
      </c>
      <c r="D76" s="11">
        <v>12</v>
      </c>
      <c r="E76" s="7">
        <f t="shared" si="1"/>
        <v>75</v>
      </c>
    </row>
    <row r="77" spans="1:5">
      <c r="A77" s="9">
        <v>73</v>
      </c>
      <c r="B77" s="8" t="s">
        <v>55</v>
      </c>
      <c r="C77" s="11">
        <v>3</v>
      </c>
      <c r="D77" s="11">
        <v>2</v>
      </c>
      <c r="E77" s="7">
        <f t="shared" si="1"/>
        <v>66.666666666666657</v>
      </c>
    </row>
    <row r="78" spans="1:5">
      <c r="A78" s="9">
        <v>74</v>
      </c>
      <c r="B78" s="8" t="s">
        <v>56</v>
      </c>
      <c r="C78" s="11">
        <v>12</v>
      </c>
      <c r="D78" s="11">
        <v>11</v>
      </c>
      <c r="E78" s="7">
        <f t="shared" si="1"/>
        <v>91.666666666666657</v>
      </c>
    </row>
    <row r="79" spans="1:5">
      <c r="A79" s="9">
        <v>75</v>
      </c>
      <c r="B79" s="8" t="s">
        <v>177</v>
      </c>
      <c r="C79" s="11">
        <v>9</v>
      </c>
      <c r="D79" s="11">
        <v>2</v>
      </c>
      <c r="E79" s="7">
        <f t="shared" si="1"/>
        <v>22.222222222222229</v>
      </c>
    </row>
    <row r="80" spans="1:5">
      <c r="A80" s="9">
        <v>76</v>
      </c>
      <c r="B80" s="8" t="s">
        <v>168</v>
      </c>
      <c r="C80" s="11">
        <v>8</v>
      </c>
      <c r="D80" s="11">
        <v>6</v>
      </c>
      <c r="E80" s="7">
        <f t="shared" si="1"/>
        <v>75</v>
      </c>
    </row>
    <row r="81" spans="1:5">
      <c r="A81" s="9">
        <v>77</v>
      </c>
      <c r="B81" s="8" t="s">
        <v>57</v>
      </c>
      <c r="C81" s="11">
        <v>2</v>
      </c>
      <c r="D81" s="11">
        <v>1</v>
      </c>
      <c r="E81" s="7">
        <f t="shared" si="1"/>
        <v>50</v>
      </c>
    </row>
    <row r="82" spans="1:5">
      <c r="A82" s="9">
        <v>78</v>
      </c>
      <c r="B82" s="8" t="s">
        <v>58</v>
      </c>
      <c r="C82" s="11">
        <v>57</v>
      </c>
      <c r="D82" s="11">
        <v>20</v>
      </c>
      <c r="E82" s="7">
        <f t="shared" si="1"/>
        <v>35.087719298245617</v>
      </c>
    </row>
    <row r="83" spans="1:5">
      <c r="A83" s="9">
        <v>79</v>
      </c>
      <c r="B83" s="8" t="s">
        <v>59</v>
      </c>
      <c r="C83" s="11">
        <v>9</v>
      </c>
      <c r="D83" s="11">
        <v>0</v>
      </c>
      <c r="E83" s="7">
        <f t="shared" si="1"/>
        <v>0</v>
      </c>
    </row>
    <row r="84" spans="1:5">
      <c r="A84" s="9">
        <v>80</v>
      </c>
      <c r="B84" s="8" t="s">
        <v>60</v>
      </c>
      <c r="C84" s="11">
        <v>42</v>
      </c>
      <c r="D84" s="11">
        <v>17</v>
      </c>
      <c r="E84" s="7">
        <f t="shared" si="1"/>
        <v>40.476190476190482</v>
      </c>
    </row>
    <row r="85" spans="1:5">
      <c r="A85" s="9">
        <v>81</v>
      </c>
      <c r="B85" s="8" t="s">
        <v>61</v>
      </c>
      <c r="C85" s="11">
        <v>61</v>
      </c>
      <c r="D85" s="11">
        <v>21</v>
      </c>
      <c r="E85" s="7">
        <f t="shared" si="1"/>
        <v>34.426229508196712</v>
      </c>
    </row>
    <row r="86" spans="1:5">
      <c r="A86" s="9">
        <v>82</v>
      </c>
      <c r="B86" s="8" t="s">
        <v>62</v>
      </c>
      <c r="C86" s="11">
        <v>34</v>
      </c>
      <c r="D86" s="11">
        <v>4</v>
      </c>
      <c r="E86" s="7">
        <f t="shared" si="1"/>
        <v>11.764705882352942</v>
      </c>
    </row>
    <row r="87" spans="1:5">
      <c r="A87" s="9">
        <v>83</v>
      </c>
      <c r="B87" s="8" t="s">
        <v>63</v>
      </c>
      <c r="C87" s="11">
        <v>41</v>
      </c>
      <c r="D87" s="11">
        <v>5</v>
      </c>
      <c r="E87" s="7">
        <f t="shared" si="1"/>
        <v>12.195121951219505</v>
      </c>
    </row>
    <row r="88" spans="1:5">
      <c r="A88" s="9">
        <v>84</v>
      </c>
      <c r="B88" s="8" t="s">
        <v>141</v>
      </c>
      <c r="C88" s="11">
        <v>6</v>
      </c>
      <c r="D88" s="11">
        <v>11</v>
      </c>
      <c r="E88" s="7">
        <v>100</v>
      </c>
    </row>
    <row r="89" spans="1:5">
      <c r="A89" s="9">
        <v>85</v>
      </c>
      <c r="B89" s="8" t="s">
        <v>159</v>
      </c>
      <c r="C89" s="11">
        <v>8</v>
      </c>
      <c r="D89" s="11">
        <v>0</v>
      </c>
      <c r="E89" s="7">
        <f t="shared" si="1"/>
        <v>0</v>
      </c>
    </row>
    <row r="90" spans="1:5">
      <c r="A90" s="9">
        <v>86</v>
      </c>
      <c r="B90" s="8" t="s">
        <v>64</v>
      </c>
      <c r="C90" s="11">
        <v>14</v>
      </c>
      <c r="D90" s="11">
        <v>4</v>
      </c>
      <c r="E90" s="7">
        <f t="shared" si="1"/>
        <v>28.571428571428584</v>
      </c>
    </row>
    <row r="91" spans="1:5">
      <c r="A91" s="9">
        <v>87</v>
      </c>
      <c r="B91" s="8" t="s">
        <v>65</v>
      </c>
      <c r="C91" s="11">
        <v>29</v>
      </c>
      <c r="D91" s="11">
        <v>12</v>
      </c>
      <c r="E91" s="7">
        <f t="shared" si="1"/>
        <v>41.379310344827587</v>
      </c>
    </row>
    <row r="92" spans="1:5">
      <c r="A92" s="9">
        <v>88</v>
      </c>
      <c r="B92" s="8" t="s">
        <v>186</v>
      </c>
      <c r="C92" s="11">
        <v>3</v>
      </c>
      <c r="D92" s="11">
        <v>0</v>
      </c>
      <c r="E92" s="7">
        <f t="shared" si="1"/>
        <v>0</v>
      </c>
    </row>
    <row r="93" spans="1:5">
      <c r="A93" s="9">
        <v>89</v>
      </c>
      <c r="B93" s="8" t="s">
        <v>66</v>
      </c>
      <c r="C93" s="11">
        <v>5</v>
      </c>
      <c r="D93" s="11">
        <v>3</v>
      </c>
      <c r="E93" s="7">
        <f t="shared" si="1"/>
        <v>60</v>
      </c>
    </row>
    <row r="94" spans="1:5">
      <c r="A94" s="9">
        <v>90</v>
      </c>
      <c r="B94" s="8" t="s">
        <v>67</v>
      </c>
      <c r="C94" s="11">
        <v>26</v>
      </c>
      <c r="D94" s="11">
        <v>7</v>
      </c>
      <c r="E94" s="7">
        <f t="shared" si="1"/>
        <v>26.92307692307692</v>
      </c>
    </row>
    <row r="95" spans="1:5">
      <c r="A95" s="9">
        <v>91</v>
      </c>
      <c r="B95" s="8" t="s">
        <v>68</v>
      </c>
      <c r="C95" s="11">
        <v>4</v>
      </c>
      <c r="D95" s="11">
        <v>1</v>
      </c>
      <c r="E95" s="7">
        <f t="shared" si="1"/>
        <v>25</v>
      </c>
    </row>
    <row r="96" spans="1:5">
      <c r="A96" s="9">
        <v>92</v>
      </c>
      <c r="B96" s="8" t="s">
        <v>69</v>
      </c>
      <c r="C96" s="11">
        <v>14</v>
      </c>
      <c r="D96" s="11">
        <v>2</v>
      </c>
      <c r="E96" s="7">
        <f t="shared" si="1"/>
        <v>14.285714285714292</v>
      </c>
    </row>
    <row r="97" spans="1:5">
      <c r="A97" s="9">
        <v>93</v>
      </c>
      <c r="B97" s="8" t="s">
        <v>70</v>
      </c>
      <c r="C97" s="11">
        <v>18</v>
      </c>
      <c r="D97" s="11">
        <v>4</v>
      </c>
      <c r="E97" s="7">
        <f t="shared" si="1"/>
        <v>22.222222222222229</v>
      </c>
    </row>
    <row r="98" spans="1:5">
      <c r="A98" s="9">
        <v>94</v>
      </c>
      <c r="B98" s="8" t="s">
        <v>71</v>
      </c>
      <c r="C98" s="11">
        <v>82</v>
      </c>
      <c r="D98" s="11">
        <v>5</v>
      </c>
      <c r="E98" s="7">
        <f t="shared" si="1"/>
        <v>6.0975609756097526</v>
      </c>
    </row>
    <row r="99" spans="1:5">
      <c r="A99" s="9">
        <v>95</v>
      </c>
      <c r="B99" s="8" t="s">
        <v>72</v>
      </c>
      <c r="C99" s="11">
        <v>2</v>
      </c>
      <c r="D99" s="11">
        <v>5</v>
      </c>
      <c r="E99" s="7">
        <v>100</v>
      </c>
    </row>
    <row r="100" spans="1:5">
      <c r="A100" s="9">
        <v>96</v>
      </c>
      <c r="B100" s="8" t="s">
        <v>73</v>
      </c>
      <c r="C100" s="11">
        <v>9</v>
      </c>
      <c r="D100" s="11">
        <v>10</v>
      </c>
      <c r="E100" s="7">
        <v>100</v>
      </c>
    </row>
    <row r="101" spans="1:5">
      <c r="A101" s="9">
        <v>97</v>
      </c>
      <c r="B101" s="8" t="s">
        <v>169</v>
      </c>
      <c r="C101" s="11">
        <v>38</v>
      </c>
      <c r="D101" s="11">
        <v>16</v>
      </c>
      <c r="E101" s="7">
        <f t="shared" si="1"/>
        <v>42.10526315789474</v>
      </c>
    </row>
    <row r="102" spans="1:5">
      <c r="A102" s="9">
        <v>98</v>
      </c>
      <c r="B102" s="8" t="s">
        <v>74</v>
      </c>
      <c r="C102" s="11">
        <v>8</v>
      </c>
      <c r="D102" s="11">
        <v>2</v>
      </c>
      <c r="E102" s="7">
        <f t="shared" si="1"/>
        <v>25</v>
      </c>
    </row>
    <row r="103" spans="1:5">
      <c r="A103" s="9">
        <v>99</v>
      </c>
      <c r="B103" s="8" t="s">
        <v>75</v>
      </c>
      <c r="C103" s="11">
        <v>3</v>
      </c>
      <c r="D103" s="11">
        <v>2</v>
      </c>
      <c r="E103" s="7">
        <f t="shared" si="1"/>
        <v>66.666666666666657</v>
      </c>
    </row>
    <row r="104" spans="1:5">
      <c r="A104" s="9">
        <v>100</v>
      </c>
      <c r="B104" s="8" t="s">
        <v>76</v>
      </c>
      <c r="C104" s="11">
        <v>8</v>
      </c>
      <c r="D104" s="11">
        <v>5</v>
      </c>
      <c r="E104" s="7">
        <f t="shared" si="1"/>
        <v>62.5</v>
      </c>
    </row>
    <row r="105" spans="1:5">
      <c r="A105" s="9">
        <v>101</v>
      </c>
      <c r="B105" s="8" t="s">
        <v>77</v>
      </c>
      <c r="C105" s="11">
        <v>36</v>
      </c>
      <c r="D105" s="11">
        <v>9</v>
      </c>
      <c r="E105" s="7">
        <f t="shared" si="1"/>
        <v>25</v>
      </c>
    </row>
    <row r="106" spans="1:5">
      <c r="A106" s="9">
        <v>102</v>
      </c>
      <c r="B106" s="8" t="s">
        <v>187</v>
      </c>
      <c r="C106" s="11">
        <v>0</v>
      </c>
      <c r="D106" s="11">
        <v>1</v>
      </c>
      <c r="E106" s="7">
        <v>0</v>
      </c>
    </row>
    <row r="107" spans="1:5">
      <c r="A107" s="9">
        <v>103</v>
      </c>
      <c r="B107" s="8" t="s">
        <v>188</v>
      </c>
      <c r="C107" s="11">
        <v>0</v>
      </c>
      <c r="D107" s="11">
        <v>1</v>
      </c>
      <c r="E107" s="7">
        <v>0</v>
      </c>
    </row>
    <row r="108" spans="1:5">
      <c r="A108" s="9">
        <v>104</v>
      </c>
      <c r="B108" s="8" t="s">
        <v>78</v>
      </c>
      <c r="C108" s="11">
        <v>1</v>
      </c>
      <c r="D108" s="11">
        <v>0</v>
      </c>
      <c r="E108" s="7">
        <f t="shared" si="1"/>
        <v>0</v>
      </c>
    </row>
    <row r="109" spans="1:5">
      <c r="A109" s="9">
        <v>105</v>
      </c>
      <c r="B109" s="8" t="s">
        <v>79</v>
      </c>
      <c r="C109" s="11">
        <v>41</v>
      </c>
      <c r="D109" s="11">
        <v>8</v>
      </c>
      <c r="E109" s="7">
        <f t="shared" si="1"/>
        <v>19.512195121951223</v>
      </c>
    </row>
    <row r="110" spans="1:5">
      <c r="A110" s="9">
        <v>106</v>
      </c>
      <c r="B110" s="8" t="s">
        <v>80</v>
      </c>
      <c r="C110" s="11">
        <v>41</v>
      </c>
      <c r="D110" s="11">
        <v>10</v>
      </c>
      <c r="E110" s="7">
        <f t="shared" si="1"/>
        <v>24.390243902439025</v>
      </c>
    </row>
    <row r="111" spans="1:5">
      <c r="A111" s="9">
        <v>107</v>
      </c>
      <c r="B111" s="8" t="s">
        <v>81</v>
      </c>
      <c r="C111" s="11">
        <v>12</v>
      </c>
      <c r="D111" s="11">
        <v>3</v>
      </c>
      <c r="E111" s="7">
        <f t="shared" si="1"/>
        <v>25</v>
      </c>
    </row>
    <row r="112" spans="1:5">
      <c r="A112" s="9">
        <v>108</v>
      </c>
      <c r="B112" s="8" t="s">
        <v>189</v>
      </c>
      <c r="C112" s="11">
        <v>0</v>
      </c>
      <c r="D112" s="11">
        <v>0</v>
      </c>
      <c r="E112" s="7">
        <v>0</v>
      </c>
    </row>
    <row r="113" spans="1:5">
      <c r="A113" s="9">
        <v>109</v>
      </c>
      <c r="B113" s="8" t="s">
        <v>160</v>
      </c>
      <c r="C113" s="11">
        <v>33</v>
      </c>
      <c r="D113" s="11">
        <v>15</v>
      </c>
      <c r="E113" s="7">
        <f t="shared" si="1"/>
        <v>45.454545454545467</v>
      </c>
    </row>
    <row r="114" spans="1:5">
      <c r="A114" s="9">
        <v>110</v>
      </c>
      <c r="B114" s="8" t="s">
        <v>82</v>
      </c>
      <c r="C114" s="11">
        <v>16</v>
      </c>
      <c r="D114" s="11">
        <v>21</v>
      </c>
      <c r="E114" s="7">
        <v>100</v>
      </c>
    </row>
    <row r="115" spans="1:5">
      <c r="A115" s="9">
        <v>111</v>
      </c>
      <c r="B115" s="8" t="s">
        <v>83</v>
      </c>
      <c r="C115" s="11">
        <v>43</v>
      </c>
      <c r="D115" s="11">
        <v>9</v>
      </c>
      <c r="E115" s="7">
        <f t="shared" si="1"/>
        <v>20.930232558139537</v>
      </c>
    </row>
    <row r="116" spans="1:5">
      <c r="A116" s="9">
        <v>112</v>
      </c>
      <c r="B116" s="8" t="s">
        <v>149</v>
      </c>
      <c r="C116" s="11">
        <v>8</v>
      </c>
      <c r="D116" s="11">
        <v>4</v>
      </c>
      <c r="E116" s="7">
        <f t="shared" si="1"/>
        <v>50</v>
      </c>
    </row>
    <row r="117" spans="1:5">
      <c r="A117" s="9">
        <v>113</v>
      </c>
      <c r="B117" s="8" t="s">
        <v>84</v>
      </c>
      <c r="C117" s="11">
        <v>31</v>
      </c>
      <c r="D117" s="11">
        <v>11</v>
      </c>
      <c r="E117" s="7">
        <f t="shared" si="1"/>
        <v>35.483870967741922</v>
      </c>
    </row>
    <row r="118" spans="1:5">
      <c r="A118" s="9">
        <v>114</v>
      </c>
      <c r="B118" s="8" t="s">
        <v>85</v>
      </c>
      <c r="C118" s="11">
        <v>9</v>
      </c>
      <c r="D118" s="11">
        <v>1</v>
      </c>
      <c r="E118" s="7">
        <f t="shared" si="1"/>
        <v>11.111111111111114</v>
      </c>
    </row>
    <row r="119" spans="1:5">
      <c r="A119" s="9">
        <v>115</v>
      </c>
      <c r="B119" s="8" t="s">
        <v>86</v>
      </c>
      <c r="C119" s="11">
        <v>91</v>
      </c>
      <c r="D119" s="11">
        <v>11</v>
      </c>
      <c r="E119" s="7">
        <f t="shared" si="1"/>
        <v>12.087912087912088</v>
      </c>
    </row>
    <row r="120" spans="1:5">
      <c r="A120" s="9">
        <v>116</v>
      </c>
      <c r="B120" s="8" t="s">
        <v>150</v>
      </c>
      <c r="C120" s="11">
        <v>12</v>
      </c>
      <c r="D120" s="11">
        <v>7</v>
      </c>
      <c r="E120" s="7">
        <f t="shared" si="1"/>
        <v>58.333333333333343</v>
      </c>
    </row>
    <row r="121" spans="1:5">
      <c r="A121" s="9">
        <v>117</v>
      </c>
      <c r="B121" s="8" t="s">
        <v>161</v>
      </c>
      <c r="C121" s="11">
        <v>1</v>
      </c>
      <c r="D121" s="11">
        <v>0</v>
      </c>
      <c r="E121" s="7">
        <f t="shared" si="1"/>
        <v>0</v>
      </c>
    </row>
    <row r="122" spans="1:5">
      <c r="A122" s="9">
        <v>118</v>
      </c>
      <c r="B122" s="8" t="s">
        <v>87</v>
      </c>
      <c r="C122" s="11">
        <v>48</v>
      </c>
      <c r="D122" s="11">
        <v>17</v>
      </c>
      <c r="E122" s="7">
        <f t="shared" si="1"/>
        <v>35.416666666666657</v>
      </c>
    </row>
    <row r="123" spans="1:5">
      <c r="A123" s="9">
        <v>119</v>
      </c>
      <c r="B123" s="8" t="s">
        <v>88</v>
      </c>
      <c r="C123" s="11">
        <v>2</v>
      </c>
      <c r="D123" s="11">
        <v>1</v>
      </c>
      <c r="E123" s="7">
        <f t="shared" si="1"/>
        <v>50</v>
      </c>
    </row>
    <row r="124" spans="1:5">
      <c r="A124" s="9">
        <v>120</v>
      </c>
      <c r="B124" s="8" t="s">
        <v>89</v>
      </c>
      <c r="C124" s="11">
        <v>26</v>
      </c>
      <c r="D124" s="11">
        <v>6</v>
      </c>
      <c r="E124" s="7">
        <f t="shared" si="1"/>
        <v>23.07692307692308</v>
      </c>
    </row>
    <row r="125" spans="1:5">
      <c r="A125" s="9">
        <v>121</v>
      </c>
      <c r="B125" s="8" t="s">
        <v>90</v>
      </c>
      <c r="C125" s="11">
        <v>7</v>
      </c>
      <c r="D125" s="11">
        <v>1</v>
      </c>
      <c r="E125" s="7">
        <f t="shared" si="1"/>
        <v>14.285714285714292</v>
      </c>
    </row>
    <row r="126" spans="1:5">
      <c r="A126" s="9">
        <v>122</v>
      </c>
      <c r="B126" s="8" t="s">
        <v>91</v>
      </c>
      <c r="C126" s="11">
        <v>34</v>
      </c>
      <c r="D126" s="11">
        <v>6</v>
      </c>
      <c r="E126" s="7">
        <f t="shared" si="1"/>
        <v>17.647058823529406</v>
      </c>
    </row>
    <row r="127" spans="1:5">
      <c r="A127" s="9">
        <v>123</v>
      </c>
      <c r="B127" s="8" t="s">
        <v>92</v>
      </c>
      <c r="C127" s="11">
        <v>26</v>
      </c>
      <c r="D127" s="11">
        <v>12</v>
      </c>
      <c r="E127" s="7">
        <f t="shared" si="1"/>
        <v>46.15384615384616</v>
      </c>
    </row>
    <row r="128" spans="1:5">
      <c r="A128" s="9">
        <v>124</v>
      </c>
      <c r="B128" s="8" t="s">
        <v>93</v>
      </c>
      <c r="C128" s="11">
        <v>48</v>
      </c>
      <c r="D128" s="11">
        <v>17</v>
      </c>
      <c r="E128" s="7">
        <f t="shared" si="1"/>
        <v>35.416666666666657</v>
      </c>
    </row>
    <row r="129" spans="1:5">
      <c r="A129" s="9">
        <v>125</v>
      </c>
      <c r="B129" s="8" t="s">
        <v>94</v>
      </c>
      <c r="C129" s="11">
        <v>27</v>
      </c>
      <c r="D129" s="11">
        <v>11</v>
      </c>
      <c r="E129" s="7">
        <f t="shared" si="1"/>
        <v>40.740740740740733</v>
      </c>
    </row>
    <row r="130" spans="1:5">
      <c r="A130" s="9">
        <v>126</v>
      </c>
      <c r="B130" s="8" t="s">
        <v>142</v>
      </c>
      <c r="C130" s="11">
        <v>10</v>
      </c>
      <c r="D130" s="11">
        <v>8</v>
      </c>
      <c r="E130" s="7">
        <f t="shared" si="1"/>
        <v>80</v>
      </c>
    </row>
    <row r="131" spans="1:5">
      <c r="A131" s="9">
        <v>127</v>
      </c>
      <c r="B131" s="8" t="s">
        <v>95</v>
      </c>
      <c r="C131" s="11">
        <v>35</v>
      </c>
      <c r="D131" s="11">
        <v>16</v>
      </c>
      <c r="E131" s="7">
        <f t="shared" si="1"/>
        <v>45.714285714285722</v>
      </c>
    </row>
    <row r="132" spans="1:5">
      <c r="A132" s="9">
        <v>128</v>
      </c>
      <c r="B132" s="8" t="s">
        <v>96</v>
      </c>
      <c r="C132" s="11">
        <v>6</v>
      </c>
      <c r="D132" s="11">
        <v>9</v>
      </c>
      <c r="E132" s="7">
        <v>100</v>
      </c>
    </row>
    <row r="133" spans="1:5">
      <c r="A133" s="9">
        <v>129</v>
      </c>
      <c r="B133" s="8" t="s">
        <v>190</v>
      </c>
      <c r="C133" s="11">
        <v>0</v>
      </c>
      <c r="D133" s="11">
        <v>1</v>
      </c>
      <c r="E133" s="7">
        <v>0</v>
      </c>
    </row>
    <row r="134" spans="1:5">
      <c r="A134" s="9">
        <v>130</v>
      </c>
      <c r="B134" s="8" t="s">
        <v>97</v>
      </c>
      <c r="C134" s="11">
        <v>109</v>
      </c>
      <c r="D134" s="11">
        <v>40</v>
      </c>
      <c r="E134" s="7">
        <f t="shared" ref="E134:E190" si="2">(((D134+C134)*100)/C134)-100</f>
        <v>36.697247706422019</v>
      </c>
    </row>
    <row r="135" spans="1:5">
      <c r="A135" s="9">
        <v>131</v>
      </c>
      <c r="B135" s="8" t="s">
        <v>98</v>
      </c>
      <c r="C135" s="11">
        <v>62</v>
      </c>
      <c r="D135" s="11">
        <v>12</v>
      </c>
      <c r="E135" s="7">
        <f t="shared" si="2"/>
        <v>19.354838709677423</v>
      </c>
    </row>
    <row r="136" spans="1:5">
      <c r="A136" s="9">
        <v>132</v>
      </c>
      <c r="B136" s="8" t="s">
        <v>99</v>
      </c>
      <c r="C136" s="11">
        <v>1</v>
      </c>
      <c r="D136" s="11">
        <v>0</v>
      </c>
      <c r="E136" s="7">
        <f t="shared" si="2"/>
        <v>0</v>
      </c>
    </row>
    <row r="137" spans="1:5">
      <c r="A137" s="9">
        <v>133</v>
      </c>
      <c r="B137" s="8" t="s">
        <v>100</v>
      </c>
      <c r="C137" s="11">
        <v>37</v>
      </c>
      <c r="D137" s="11">
        <v>16</v>
      </c>
      <c r="E137" s="7">
        <f t="shared" si="2"/>
        <v>43.243243243243256</v>
      </c>
    </row>
    <row r="138" spans="1:5">
      <c r="A138" s="9">
        <v>134</v>
      </c>
      <c r="B138" s="8" t="s">
        <v>178</v>
      </c>
      <c r="C138" s="11">
        <v>29</v>
      </c>
      <c r="D138" s="11">
        <v>7</v>
      </c>
      <c r="E138" s="7">
        <f t="shared" si="2"/>
        <v>24.137931034482762</v>
      </c>
    </row>
    <row r="139" spans="1:5">
      <c r="A139" s="9">
        <v>135</v>
      </c>
      <c r="B139" s="8" t="s">
        <v>184</v>
      </c>
      <c r="C139" s="11">
        <v>0</v>
      </c>
      <c r="D139" s="11">
        <v>1</v>
      </c>
      <c r="E139" s="7">
        <v>0</v>
      </c>
    </row>
    <row r="140" spans="1:5">
      <c r="A140" s="9">
        <v>136</v>
      </c>
      <c r="B140" s="8" t="s">
        <v>170</v>
      </c>
      <c r="C140" s="11">
        <v>9</v>
      </c>
      <c r="D140" s="11">
        <v>0</v>
      </c>
      <c r="E140" s="7">
        <f t="shared" si="2"/>
        <v>0</v>
      </c>
    </row>
    <row r="141" spans="1:5">
      <c r="A141" s="9">
        <v>137</v>
      </c>
      <c r="B141" s="8" t="s">
        <v>101</v>
      </c>
      <c r="C141" s="11">
        <v>15</v>
      </c>
      <c r="D141" s="11">
        <v>11</v>
      </c>
      <c r="E141" s="7">
        <f t="shared" si="2"/>
        <v>73.333333333333343</v>
      </c>
    </row>
    <row r="142" spans="1:5">
      <c r="A142" s="9">
        <v>138</v>
      </c>
      <c r="B142" s="8" t="s">
        <v>102</v>
      </c>
      <c r="C142" s="11">
        <v>25</v>
      </c>
      <c r="D142" s="11">
        <v>6</v>
      </c>
      <c r="E142" s="7">
        <f t="shared" si="2"/>
        <v>24</v>
      </c>
    </row>
    <row r="143" spans="1:5">
      <c r="A143" s="9">
        <v>139</v>
      </c>
      <c r="B143" s="8" t="s">
        <v>103</v>
      </c>
      <c r="C143" s="11">
        <v>0</v>
      </c>
      <c r="D143" s="11">
        <v>1</v>
      </c>
      <c r="E143" s="7">
        <v>0</v>
      </c>
    </row>
    <row r="144" spans="1:5">
      <c r="A144" s="9">
        <v>140</v>
      </c>
      <c r="B144" s="8" t="s">
        <v>143</v>
      </c>
      <c r="C144" s="11">
        <v>0</v>
      </c>
      <c r="D144" s="11">
        <v>3</v>
      </c>
      <c r="E144" s="7">
        <v>0</v>
      </c>
    </row>
    <row r="145" spans="1:5">
      <c r="A145" s="9">
        <v>141</v>
      </c>
      <c r="B145" s="8" t="s">
        <v>104</v>
      </c>
      <c r="C145" s="11">
        <v>17</v>
      </c>
      <c r="D145" s="11">
        <v>11</v>
      </c>
      <c r="E145" s="7">
        <f t="shared" si="2"/>
        <v>64.705882352941188</v>
      </c>
    </row>
    <row r="146" spans="1:5">
      <c r="A146" s="9">
        <v>142</v>
      </c>
      <c r="B146" s="8" t="s">
        <v>105</v>
      </c>
      <c r="C146" s="11">
        <v>20</v>
      </c>
      <c r="D146" s="11">
        <v>4</v>
      </c>
      <c r="E146" s="7">
        <f t="shared" si="2"/>
        <v>20</v>
      </c>
    </row>
    <row r="147" spans="1:5">
      <c r="A147" s="9">
        <v>143</v>
      </c>
      <c r="B147" s="8" t="s">
        <v>106</v>
      </c>
      <c r="C147" s="11">
        <v>29</v>
      </c>
      <c r="D147" s="11">
        <v>7</v>
      </c>
      <c r="E147" s="7">
        <f t="shared" si="2"/>
        <v>24.137931034482762</v>
      </c>
    </row>
    <row r="148" spans="1:5">
      <c r="A148" s="9">
        <v>144</v>
      </c>
      <c r="B148" s="8" t="s">
        <v>151</v>
      </c>
      <c r="C148" s="11">
        <v>137</v>
      </c>
      <c r="D148" s="11">
        <v>58</v>
      </c>
      <c r="E148" s="7">
        <f t="shared" si="2"/>
        <v>42.335766423357654</v>
      </c>
    </row>
    <row r="149" spans="1:5">
      <c r="A149" s="9">
        <v>145</v>
      </c>
      <c r="B149" s="8" t="s">
        <v>107</v>
      </c>
      <c r="C149" s="11">
        <v>65</v>
      </c>
      <c r="D149" s="11">
        <v>23</v>
      </c>
      <c r="E149" s="7">
        <f t="shared" si="2"/>
        <v>35.384615384615387</v>
      </c>
    </row>
    <row r="150" spans="1:5">
      <c r="A150" s="9">
        <v>146</v>
      </c>
      <c r="B150" s="8" t="s">
        <v>179</v>
      </c>
      <c r="C150" s="11">
        <v>28</v>
      </c>
      <c r="D150" s="11">
        <v>1</v>
      </c>
      <c r="E150" s="7">
        <f t="shared" si="2"/>
        <v>3.5714285714285694</v>
      </c>
    </row>
    <row r="151" spans="1:5">
      <c r="A151" s="9">
        <v>147</v>
      </c>
      <c r="B151" s="8" t="s">
        <v>108</v>
      </c>
      <c r="C151" s="11">
        <v>44</v>
      </c>
      <c r="D151" s="11">
        <v>5</v>
      </c>
      <c r="E151" s="7">
        <f t="shared" si="2"/>
        <v>11.36363636363636</v>
      </c>
    </row>
    <row r="152" spans="1:5">
      <c r="A152" s="9">
        <v>148</v>
      </c>
      <c r="B152" s="8" t="s">
        <v>109</v>
      </c>
      <c r="C152" s="11">
        <v>34</v>
      </c>
      <c r="D152" s="11">
        <v>2</v>
      </c>
      <c r="E152" s="7">
        <f t="shared" si="2"/>
        <v>5.8823529411764639</v>
      </c>
    </row>
    <row r="153" spans="1:5">
      <c r="A153" s="9">
        <v>149</v>
      </c>
      <c r="B153" s="8" t="s">
        <v>110</v>
      </c>
      <c r="C153" s="11">
        <v>38</v>
      </c>
      <c r="D153" s="11">
        <v>9</v>
      </c>
      <c r="E153" s="7">
        <f t="shared" si="2"/>
        <v>23.684210526315795</v>
      </c>
    </row>
    <row r="154" spans="1:5">
      <c r="A154" s="9">
        <v>150</v>
      </c>
      <c r="B154" s="8" t="s">
        <v>111</v>
      </c>
      <c r="C154" s="11">
        <v>20</v>
      </c>
      <c r="D154" s="11">
        <v>4</v>
      </c>
      <c r="E154" s="7">
        <f t="shared" si="2"/>
        <v>20</v>
      </c>
    </row>
    <row r="155" spans="1:5">
      <c r="A155" s="9">
        <v>151</v>
      </c>
      <c r="B155" s="8" t="s">
        <v>112</v>
      </c>
      <c r="C155" s="11">
        <v>1</v>
      </c>
      <c r="D155" s="11">
        <v>2</v>
      </c>
      <c r="E155" s="7">
        <v>100</v>
      </c>
    </row>
    <row r="156" spans="1:5">
      <c r="A156" s="9">
        <v>152</v>
      </c>
      <c r="B156" s="8" t="s">
        <v>113</v>
      </c>
      <c r="C156" s="11">
        <v>4</v>
      </c>
      <c r="D156" s="11">
        <v>3</v>
      </c>
      <c r="E156" s="7">
        <f t="shared" si="2"/>
        <v>75</v>
      </c>
    </row>
    <row r="157" spans="1:5">
      <c r="A157" s="9">
        <v>153</v>
      </c>
      <c r="B157" s="8" t="s">
        <v>171</v>
      </c>
      <c r="C157" s="11">
        <v>10</v>
      </c>
      <c r="D157" s="11">
        <v>5</v>
      </c>
      <c r="E157" s="7">
        <f t="shared" si="2"/>
        <v>50</v>
      </c>
    </row>
    <row r="158" spans="1:5">
      <c r="A158" s="9">
        <v>154</v>
      </c>
      <c r="B158" s="8" t="s">
        <v>114</v>
      </c>
      <c r="C158" s="11">
        <v>10</v>
      </c>
      <c r="D158" s="11">
        <v>13</v>
      </c>
      <c r="E158" s="7">
        <v>100</v>
      </c>
    </row>
    <row r="159" spans="1:5">
      <c r="A159" s="9">
        <v>155</v>
      </c>
      <c r="B159" s="8" t="s">
        <v>115</v>
      </c>
      <c r="C159" s="11">
        <v>9</v>
      </c>
      <c r="D159" s="11">
        <v>12</v>
      </c>
      <c r="E159" s="7">
        <v>100</v>
      </c>
    </row>
    <row r="160" spans="1:5">
      <c r="A160" s="9">
        <v>156</v>
      </c>
      <c r="B160" s="8" t="s">
        <v>172</v>
      </c>
      <c r="C160" s="11">
        <v>71</v>
      </c>
      <c r="D160" s="11">
        <v>34</v>
      </c>
      <c r="E160" s="7">
        <f t="shared" si="2"/>
        <v>47.887323943661983</v>
      </c>
    </row>
    <row r="161" spans="1:5">
      <c r="A161" s="9">
        <v>157</v>
      </c>
      <c r="B161" s="8" t="s">
        <v>116</v>
      </c>
      <c r="C161" s="11">
        <v>170</v>
      </c>
      <c r="D161" s="11">
        <v>45</v>
      </c>
      <c r="E161" s="7">
        <f t="shared" si="2"/>
        <v>26.470588235294116</v>
      </c>
    </row>
    <row r="162" spans="1:5">
      <c r="A162" s="9">
        <v>158</v>
      </c>
      <c r="B162" s="8" t="s">
        <v>140</v>
      </c>
      <c r="C162" s="11">
        <v>0</v>
      </c>
      <c r="D162" s="11">
        <v>1</v>
      </c>
      <c r="E162" s="7">
        <v>100</v>
      </c>
    </row>
    <row r="163" spans="1:5">
      <c r="A163" s="9">
        <v>159</v>
      </c>
      <c r="B163" s="8" t="s">
        <v>173</v>
      </c>
      <c r="C163" s="11">
        <v>12</v>
      </c>
      <c r="D163" s="11">
        <v>1</v>
      </c>
      <c r="E163" s="7">
        <f t="shared" si="2"/>
        <v>8.3333333333333286</v>
      </c>
    </row>
    <row r="164" spans="1:5">
      <c r="A164" s="9">
        <v>160</v>
      </c>
      <c r="B164" s="8" t="s">
        <v>117</v>
      </c>
      <c r="C164" s="11">
        <v>19</v>
      </c>
      <c r="D164" s="11">
        <v>11</v>
      </c>
      <c r="E164" s="7">
        <f t="shared" si="2"/>
        <v>57.89473684210526</v>
      </c>
    </row>
    <row r="165" spans="1:5">
      <c r="A165" s="9">
        <v>161</v>
      </c>
      <c r="B165" s="8" t="s">
        <v>118</v>
      </c>
      <c r="C165" s="11">
        <v>6</v>
      </c>
      <c r="D165" s="11">
        <v>2</v>
      </c>
      <c r="E165" s="7">
        <f t="shared" si="2"/>
        <v>33.333333333333343</v>
      </c>
    </row>
    <row r="166" spans="1:5">
      <c r="A166" s="9">
        <v>162</v>
      </c>
      <c r="B166" s="8" t="s">
        <v>174</v>
      </c>
      <c r="C166" s="11">
        <v>2</v>
      </c>
      <c r="D166" s="11">
        <v>1</v>
      </c>
      <c r="E166" s="7">
        <f t="shared" si="2"/>
        <v>50</v>
      </c>
    </row>
    <row r="167" spans="1:5">
      <c r="A167" s="9">
        <v>163</v>
      </c>
      <c r="B167" s="8" t="s">
        <v>119</v>
      </c>
      <c r="C167" s="11">
        <v>20</v>
      </c>
      <c r="D167" s="11">
        <v>1</v>
      </c>
      <c r="E167" s="7">
        <f t="shared" si="2"/>
        <v>5</v>
      </c>
    </row>
    <row r="168" spans="1:5">
      <c r="A168" s="9">
        <v>164</v>
      </c>
      <c r="B168" s="8" t="s">
        <v>120</v>
      </c>
      <c r="C168" s="11">
        <v>93</v>
      </c>
      <c r="D168" s="11">
        <v>19</v>
      </c>
      <c r="E168" s="7">
        <f t="shared" si="2"/>
        <v>20.430107526881727</v>
      </c>
    </row>
    <row r="169" spans="1:5">
      <c r="A169" s="9">
        <v>165</v>
      </c>
      <c r="B169" s="8" t="s">
        <v>191</v>
      </c>
      <c r="C169" s="11">
        <v>1</v>
      </c>
      <c r="D169" s="11">
        <v>0</v>
      </c>
      <c r="E169" s="7">
        <f t="shared" si="2"/>
        <v>0</v>
      </c>
    </row>
    <row r="170" spans="1:5">
      <c r="A170" s="9">
        <v>166</v>
      </c>
      <c r="B170" s="8" t="s">
        <v>121</v>
      </c>
      <c r="C170" s="11">
        <v>3</v>
      </c>
      <c r="D170" s="11">
        <v>0</v>
      </c>
      <c r="E170" s="7">
        <f t="shared" si="2"/>
        <v>0</v>
      </c>
    </row>
    <row r="171" spans="1:5">
      <c r="A171" s="9">
        <v>167</v>
      </c>
      <c r="B171" s="8" t="s">
        <v>122</v>
      </c>
      <c r="C171" s="11">
        <v>27</v>
      </c>
      <c r="D171" s="11">
        <v>16</v>
      </c>
      <c r="E171" s="7">
        <f t="shared" si="2"/>
        <v>59.259259259259267</v>
      </c>
    </row>
    <row r="172" spans="1:5">
      <c r="A172" s="9">
        <v>168</v>
      </c>
      <c r="B172" s="8" t="s">
        <v>123</v>
      </c>
      <c r="C172" s="11">
        <v>8</v>
      </c>
      <c r="D172" s="11">
        <v>0</v>
      </c>
      <c r="E172" s="7">
        <f t="shared" si="2"/>
        <v>0</v>
      </c>
    </row>
    <row r="173" spans="1:5">
      <c r="A173" s="9">
        <v>169</v>
      </c>
      <c r="B173" s="8" t="s">
        <v>124</v>
      </c>
      <c r="C173" s="11">
        <v>4</v>
      </c>
      <c r="D173" s="11">
        <v>1</v>
      </c>
      <c r="E173" s="7">
        <f t="shared" si="2"/>
        <v>25</v>
      </c>
    </row>
    <row r="174" spans="1:5">
      <c r="A174" s="9">
        <v>170</v>
      </c>
      <c r="B174" s="8" t="s">
        <v>125</v>
      </c>
      <c r="C174" s="11">
        <v>67</v>
      </c>
      <c r="D174" s="11">
        <v>27</v>
      </c>
      <c r="E174" s="7">
        <f t="shared" si="2"/>
        <v>40.298507462686558</v>
      </c>
    </row>
    <row r="175" spans="1:5">
      <c r="A175" s="9">
        <v>171</v>
      </c>
      <c r="B175" s="8" t="s">
        <v>192</v>
      </c>
      <c r="C175" s="11">
        <v>0</v>
      </c>
      <c r="D175" s="11">
        <v>1</v>
      </c>
      <c r="E175" s="7">
        <v>100</v>
      </c>
    </row>
    <row r="176" spans="1:5">
      <c r="A176" s="9">
        <v>172</v>
      </c>
      <c r="B176" s="8" t="s">
        <v>126</v>
      </c>
      <c r="C176" s="11">
        <v>17</v>
      </c>
      <c r="D176" s="11">
        <v>8</v>
      </c>
      <c r="E176" s="7">
        <f t="shared" si="2"/>
        <v>47.058823529411768</v>
      </c>
    </row>
    <row r="177" spans="1:5">
      <c r="A177" s="9">
        <v>173</v>
      </c>
      <c r="B177" s="8" t="s">
        <v>127</v>
      </c>
      <c r="C177" s="11">
        <v>9</v>
      </c>
      <c r="D177" s="11">
        <v>16</v>
      </c>
      <c r="E177" s="7">
        <v>100</v>
      </c>
    </row>
    <row r="178" spans="1:5">
      <c r="A178" s="9">
        <v>174</v>
      </c>
      <c r="B178" s="8" t="s">
        <v>128</v>
      </c>
      <c r="C178" s="11">
        <v>110</v>
      </c>
      <c r="D178" s="11">
        <v>23</v>
      </c>
      <c r="E178" s="7">
        <f t="shared" si="2"/>
        <v>20.909090909090907</v>
      </c>
    </row>
    <row r="179" spans="1:5">
      <c r="A179" s="9">
        <v>175</v>
      </c>
      <c r="B179" s="8" t="s">
        <v>129</v>
      </c>
      <c r="C179" s="11">
        <v>41</v>
      </c>
      <c r="D179" s="11">
        <v>19</v>
      </c>
      <c r="E179" s="7">
        <f t="shared" si="2"/>
        <v>46.341463414634148</v>
      </c>
    </row>
    <row r="180" spans="1:5">
      <c r="A180" s="9">
        <v>176</v>
      </c>
      <c r="B180" s="8" t="s">
        <v>130</v>
      </c>
      <c r="C180" s="11">
        <v>25</v>
      </c>
      <c r="D180" s="11">
        <v>9</v>
      </c>
      <c r="E180" s="7">
        <f t="shared" si="2"/>
        <v>36</v>
      </c>
    </row>
    <row r="181" spans="1:5">
      <c r="A181" s="9">
        <v>177</v>
      </c>
      <c r="B181" s="8" t="s">
        <v>162</v>
      </c>
      <c r="C181" s="11">
        <v>2</v>
      </c>
      <c r="D181" s="11">
        <v>1</v>
      </c>
      <c r="E181" s="7">
        <f t="shared" si="2"/>
        <v>50</v>
      </c>
    </row>
    <row r="182" spans="1:5">
      <c r="A182" s="9">
        <v>178</v>
      </c>
      <c r="B182" s="8" t="s">
        <v>131</v>
      </c>
      <c r="C182" s="11">
        <v>53</v>
      </c>
      <c r="D182" s="11">
        <v>11</v>
      </c>
      <c r="E182" s="7">
        <f t="shared" si="2"/>
        <v>20.754716981132077</v>
      </c>
    </row>
    <row r="183" spans="1:5">
      <c r="A183" s="9">
        <v>179</v>
      </c>
      <c r="B183" s="8" t="s">
        <v>152</v>
      </c>
      <c r="C183" s="11">
        <v>20</v>
      </c>
      <c r="D183" s="11">
        <v>6</v>
      </c>
      <c r="E183" s="7">
        <f t="shared" si="2"/>
        <v>30</v>
      </c>
    </row>
    <row r="184" spans="1:5">
      <c r="A184" s="9">
        <v>180</v>
      </c>
      <c r="B184" s="8" t="s">
        <v>132</v>
      </c>
      <c r="C184" s="11">
        <v>34</v>
      </c>
      <c r="D184" s="11">
        <v>16</v>
      </c>
      <c r="E184" s="7">
        <f t="shared" si="2"/>
        <v>47.058823529411768</v>
      </c>
    </row>
    <row r="185" spans="1:5">
      <c r="A185" s="9">
        <v>181</v>
      </c>
      <c r="B185" s="8" t="s">
        <v>183</v>
      </c>
      <c r="C185" s="11">
        <v>1</v>
      </c>
      <c r="D185" s="11">
        <v>0</v>
      </c>
      <c r="E185" s="7">
        <f t="shared" si="2"/>
        <v>0</v>
      </c>
    </row>
    <row r="186" spans="1:5">
      <c r="A186" s="9">
        <v>182</v>
      </c>
      <c r="B186" s="8" t="s">
        <v>133</v>
      </c>
      <c r="C186" s="11">
        <v>66</v>
      </c>
      <c r="D186" s="11">
        <v>20</v>
      </c>
      <c r="E186" s="7">
        <f t="shared" si="2"/>
        <v>30.303030303030312</v>
      </c>
    </row>
    <row r="187" spans="1:5">
      <c r="A187" s="9">
        <v>183</v>
      </c>
      <c r="B187" s="8" t="s">
        <v>134</v>
      </c>
      <c r="C187" s="11">
        <v>5</v>
      </c>
      <c r="D187" s="11">
        <v>5</v>
      </c>
      <c r="E187" s="7">
        <f t="shared" si="2"/>
        <v>100</v>
      </c>
    </row>
    <row r="188" spans="1:5">
      <c r="A188" s="9">
        <v>184</v>
      </c>
      <c r="B188" s="8" t="s">
        <v>135</v>
      </c>
      <c r="C188" s="11">
        <v>30</v>
      </c>
      <c r="D188" s="11">
        <v>10</v>
      </c>
      <c r="E188" s="7">
        <f t="shared" si="2"/>
        <v>33.333333333333343</v>
      </c>
    </row>
    <row r="189" spans="1:5">
      <c r="A189" s="9">
        <v>185</v>
      </c>
      <c r="B189" s="8" t="s">
        <v>136</v>
      </c>
      <c r="C189" s="11">
        <v>27</v>
      </c>
      <c r="D189" s="11">
        <v>22</v>
      </c>
      <c r="E189" s="7">
        <f t="shared" si="2"/>
        <v>81.481481481481495</v>
      </c>
    </row>
    <row r="190" spans="1:5">
      <c r="A190" s="9">
        <v>186</v>
      </c>
      <c r="B190" s="8" t="s">
        <v>137</v>
      </c>
      <c r="C190" s="11">
        <v>73</v>
      </c>
      <c r="D190" s="11">
        <v>53</v>
      </c>
      <c r="E190" s="7">
        <f t="shared" si="2"/>
        <v>72.602739726027409</v>
      </c>
    </row>
    <row r="191" spans="1:5">
      <c r="A191" s="15" t="s">
        <v>158</v>
      </c>
      <c r="B191" s="15"/>
      <c r="C191" s="15"/>
      <c r="D191" s="6">
        <f>SUM(D5:D190)</f>
        <v>1654</v>
      </c>
      <c r="E191" s="10"/>
    </row>
    <row r="193" spans="1:5">
      <c r="A193" s="16" t="s">
        <v>194</v>
      </c>
      <c r="B193" s="16"/>
      <c r="C193" s="16"/>
      <c r="D193" s="16"/>
      <c r="E193" s="16"/>
    </row>
  </sheetData>
  <mergeCells count="5">
    <mergeCell ref="A3:A4"/>
    <mergeCell ref="B3:B4"/>
    <mergeCell ref="C3:E3"/>
    <mergeCell ref="A191:C191"/>
    <mergeCell ref="A193:E193"/>
  </mergeCells>
  <pageMargins left="0.7" right="0.66" top="0.75" bottom="0.75" header="0.3" footer="0.3"/>
  <pageSetup paperSize="9" scale="78" fitToHeight="0" orientation="portrait" horizontalDpi="180" verticalDpi="18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2019-01-10T12:53:16Z</dcterms:modified>
</cp:coreProperties>
</file>